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bteilung 6\Referat 62\Themen\9 für 90 Ticket\05 Richtlinie\Anträge BY\"/>
    </mc:Choice>
  </mc:AlternateContent>
  <bookViews>
    <workbookView xWindow="0" yWindow="0" windowWidth="28800" windowHeight="13575" activeTab="1"/>
  </bookViews>
  <sheets>
    <sheet name="Anlage 1 beantragte Linien" sheetId="2" r:id="rId1"/>
    <sheet name="Anlage 2" sheetId="1" r:id="rId2"/>
  </sheets>
  <definedNames>
    <definedName name="_xlnm.Print_Titles" localSheetId="0">'Anlage 1 beantragte Linien'!$3:$3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G16" i="1"/>
  <c r="F16" i="1"/>
  <c r="E16" i="1"/>
  <c r="D16" i="1"/>
  <c r="G15" i="1"/>
  <c r="G14" i="1"/>
  <c r="G13" i="1"/>
  <c r="E11" i="1"/>
  <c r="F11" i="1" s="1"/>
  <c r="D15" i="1"/>
  <c r="E15" i="1" s="1"/>
  <c r="F15" i="1" s="1"/>
  <c r="D14" i="1"/>
  <c r="E14" i="1" s="1"/>
  <c r="F14" i="1" s="1"/>
  <c r="D13" i="1"/>
  <c r="E13" i="1" s="1"/>
  <c r="F13" i="1" s="1"/>
  <c r="D12" i="1"/>
  <c r="E12" i="1" s="1"/>
  <c r="F12" i="1" s="1"/>
  <c r="D11" i="1"/>
  <c r="D10" i="1"/>
  <c r="E10" i="1" s="1"/>
  <c r="F10" i="1" s="1"/>
  <c r="C16" i="1"/>
</calcChain>
</file>

<file path=xl/sharedStrings.xml><?xml version="1.0" encoding="utf-8"?>
<sst xmlns="http://schemas.openxmlformats.org/spreadsheetml/2006/main" count="33" uniqueCount="31">
  <si>
    <t>Monat</t>
  </si>
  <si>
    <t>neue</t>
  </si>
  <si>
    <t>Summe</t>
  </si>
  <si>
    <t xml:space="preserve">Anlage 2 </t>
  </si>
  <si>
    <t xml:space="preserve">Anlage 1 </t>
  </si>
  <si>
    <t>fortlaufende Nummer</t>
  </si>
  <si>
    <t>Liniennumer</t>
  </si>
  <si>
    <t xml:space="preserve">Von </t>
  </si>
  <si>
    <t>Nach</t>
  </si>
  <si>
    <t xml:space="preserve">Genehmigungsinhaber und ggf. Betriebsfüher (BF:) </t>
  </si>
  <si>
    <t xml:space="preserve">Genehmigt bis </t>
  </si>
  <si>
    <t xml:space="preserve">  </t>
  </si>
  <si>
    <t>Bei Bruttovertrag: Erlösverantwortlicher Aufgabenträger</t>
  </si>
  <si>
    <t>1. Tarifeinnahmeverluste:</t>
  </si>
  <si>
    <t>Ist-Einnahmen (netto)</t>
  </si>
  <si>
    <r>
      <rPr>
        <b/>
        <sz val="11"/>
        <color theme="1"/>
        <rFont val="Arial"/>
        <family val="2"/>
      </rPr>
      <t>Nachrichtlich:</t>
    </r>
    <r>
      <rPr>
        <sz val="11"/>
        <color theme="1"/>
        <rFont val="Arial"/>
        <family val="2"/>
      </rPr>
      <t xml:space="preserve"> Brutto-Einnahmen</t>
    </r>
  </si>
  <si>
    <t>Basis 2020</t>
  </si>
  <si>
    <t>Tarifanpassung 2021</t>
  </si>
  <si>
    <t>Tarifanpassung 2020</t>
  </si>
  <si>
    <t>Basis 2021</t>
  </si>
  <si>
    <t>Juni Zeitkarten</t>
  </si>
  <si>
    <t>Juli Zeitkarten</t>
  </si>
  <si>
    <t>August Zeitkarten</t>
  </si>
  <si>
    <t>Juni Bartarif</t>
  </si>
  <si>
    <t>Juli Bartarif</t>
  </si>
  <si>
    <t>August Bartarif</t>
  </si>
  <si>
    <t>Tarifanpassung 2022 (falls bereits erfolgt)</t>
  </si>
  <si>
    <t>beantragter Ausgleich</t>
  </si>
  <si>
    <t>prognostizierte Einnahmen 9-Euro-Ticket*</t>
  </si>
  <si>
    <r>
      <t xml:space="preserve">* zur Berechnung der prognostizierten Einnahmen im 9-Euro-Ticket: Im </t>
    </r>
    <r>
      <rPr>
        <b/>
        <sz val="11"/>
        <color theme="1"/>
        <rFont val="Calibri"/>
        <family val="2"/>
        <scheme val="minor"/>
      </rPr>
      <t>Zeitkartentarif</t>
    </r>
    <r>
      <rPr>
        <sz val="11"/>
        <color theme="1"/>
        <rFont val="Calibri"/>
        <family val="2"/>
        <scheme val="minor"/>
      </rPr>
      <t xml:space="preserve"> werden hierzu die Zahl der verkauften Monatskarten mit dem Tarif von 9 Euro mulitpliziert. Für je drei verkauften Wochenkarten wird eine Monatskarte angesetzt. Im </t>
    </r>
    <r>
      <rPr>
        <b/>
        <sz val="11"/>
        <color theme="1"/>
        <rFont val="Calibri"/>
        <family val="2"/>
        <scheme val="minor"/>
      </rPr>
      <t>Bartarif</t>
    </r>
    <r>
      <rPr>
        <sz val="11"/>
        <color theme="1"/>
        <rFont val="Calibri"/>
        <family val="2"/>
        <scheme val="minor"/>
      </rPr>
      <t xml:space="preserve"> werden 50 Prozent der fortgeschriebenen Einnahmen angesetzt. </t>
    </r>
  </si>
  <si>
    <t>Basis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</si>
</sst>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ck">
        <color rgb="FF0070C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rgb="FF007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/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70C0"/>
      </left>
      <right style="thin">
        <color indexed="64"/>
      </right>
      <top style="double">
        <color rgb="FF0070C0"/>
      </top>
      <bottom style="double">
        <color rgb="FF0070C0"/>
      </bottom>
      <diagonal/>
    </border>
    <border>
      <left style="thin">
        <color indexed="64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 style="thin">
        <color auto="1"/>
      </left>
      <right style="thin">
        <color auto="1"/>
      </right>
      <top style="double">
        <color rgb="FF0070C0"/>
      </top>
      <bottom/>
      <diagonal/>
    </border>
    <border>
      <left style="thick">
        <color rgb="FF0070C0"/>
      </left>
      <right style="thin">
        <color auto="1"/>
      </right>
      <top style="double">
        <color rgb="FF0070C0"/>
      </top>
      <bottom/>
      <diagonal/>
    </border>
    <border>
      <left style="thin">
        <color auto="1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thin">
        <color auto="1"/>
      </right>
      <top style="double">
        <color rgb="FF0070C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right" vertical="center" inden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 vertical="center" indent="1"/>
    </xf>
    <xf numFmtId="10" fontId="6" fillId="4" borderId="0" xfId="0" applyNumberFormat="1" applyFont="1" applyFill="1"/>
    <xf numFmtId="0" fontId="1" fillId="0" borderId="0" xfId="0" applyFont="1" applyAlignment="1">
      <alignment horizontal="left" wrapText="1"/>
    </xf>
    <xf numFmtId="164" fontId="2" fillId="0" borderId="13" xfId="0" applyNumberFormat="1" applyFont="1" applyBorder="1"/>
    <xf numFmtId="0" fontId="0" fillId="0" borderId="16" xfId="0" applyBorder="1"/>
    <xf numFmtId="164" fontId="2" fillId="0" borderId="17" xfId="0" applyNumberFormat="1" applyFont="1" applyBorder="1" applyAlignment="1">
      <alignment horizontal="right" vertical="center" indent="1"/>
    </xf>
    <xf numFmtId="164" fontId="2" fillId="0" borderId="18" xfId="0" applyNumberFormat="1" applyFont="1" applyBorder="1" applyAlignment="1">
      <alignment horizontal="right" vertical="center" indent="1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0" borderId="22" xfId="0" applyBorder="1"/>
    <xf numFmtId="0" fontId="2" fillId="3" borderId="23" xfId="0" applyFont="1" applyFill="1" applyBorder="1" applyAlignment="1">
      <alignment horizontal="center"/>
    </xf>
    <xf numFmtId="0" fontId="2" fillId="0" borderId="24" xfId="0" applyFont="1" applyFill="1" applyBorder="1" applyAlignment="1"/>
    <xf numFmtId="0" fontId="2" fillId="2" borderId="25" xfId="0" applyFont="1" applyFill="1" applyBorder="1" applyAlignment="1"/>
    <xf numFmtId="0" fontId="2" fillId="2" borderId="26" xfId="0" applyFont="1" applyFill="1" applyBorder="1" applyAlignment="1"/>
    <xf numFmtId="0" fontId="2" fillId="2" borderId="0" xfId="0" applyFont="1" applyFill="1" applyBorder="1" applyAlignment="1"/>
    <xf numFmtId="0" fontId="2" fillId="2" borderId="27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workbookViewId="0">
      <selection activeCell="F3" sqref="F3"/>
    </sheetView>
  </sheetViews>
  <sheetFormatPr baseColWidth="10" defaultColWidth="11.42578125" defaultRowHeight="12" x14ac:dyDescent="0.2"/>
  <cols>
    <col min="1" max="1" width="17.85546875" style="6" customWidth="1"/>
    <col min="2" max="2" width="10.7109375" style="6" customWidth="1"/>
    <col min="3" max="3" width="22.7109375" style="6" customWidth="1"/>
    <col min="4" max="4" width="24" style="6" customWidth="1"/>
    <col min="5" max="5" width="26" style="6" customWidth="1"/>
    <col min="6" max="6" width="27.85546875" style="6" customWidth="1"/>
    <col min="7" max="7" width="25.140625" style="6" customWidth="1"/>
    <col min="8" max="16384" width="11.42578125" style="6"/>
  </cols>
  <sheetData>
    <row r="1" spans="1:7" x14ac:dyDescent="0.2">
      <c r="A1" s="6" t="s">
        <v>4</v>
      </c>
    </row>
    <row r="2" spans="1:7" s="7" customFormat="1" ht="12.75" thickBot="1" x14ac:dyDescent="0.25">
      <c r="G2" s="8"/>
    </row>
    <row r="3" spans="1:7" s="12" customFormat="1" ht="36.75" thickBo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1" t="s">
        <v>9</v>
      </c>
      <c r="F3" s="11" t="s">
        <v>12</v>
      </c>
      <c r="G3" s="9" t="s">
        <v>10</v>
      </c>
    </row>
    <row r="4" spans="1:7" x14ac:dyDescent="0.2">
      <c r="A4" s="13"/>
      <c r="B4" s="13"/>
      <c r="C4" s="13"/>
      <c r="D4" s="13"/>
      <c r="E4" s="14"/>
      <c r="F4" s="14"/>
      <c r="G4" s="15"/>
    </row>
    <row r="5" spans="1:7" x14ac:dyDescent="0.2">
      <c r="A5" s="16"/>
      <c r="B5" s="16"/>
      <c r="C5" s="16"/>
      <c r="D5" s="16"/>
      <c r="E5" s="17"/>
      <c r="F5" s="17"/>
      <c r="G5" s="18"/>
    </row>
    <row r="6" spans="1:7" x14ac:dyDescent="0.2">
      <c r="A6" s="16"/>
      <c r="B6" s="16"/>
      <c r="C6" s="16"/>
      <c r="D6" s="16"/>
      <c r="E6" s="17"/>
      <c r="F6" s="17"/>
      <c r="G6" s="18"/>
    </row>
    <row r="7" spans="1:7" x14ac:dyDescent="0.2">
      <c r="A7" s="16"/>
      <c r="B7" s="16"/>
      <c r="C7" s="16"/>
      <c r="D7" s="16"/>
      <c r="E7" s="17"/>
      <c r="F7" s="17"/>
      <c r="G7" s="18"/>
    </row>
    <row r="8" spans="1:7" x14ac:dyDescent="0.2">
      <c r="A8" s="16"/>
      <c r="B8" s="16"/>
      <c r="C8" s="16"/>
      <c r="D8" s="16"/>
      <c r="E8" s="17"/>
      <c r="F8" s="17"/>
      <c r="G8" s="18"/>
    </row>
    <row r="9" spans="1:7" x14ac:dyDescent="0.2">
      <c r="A9" s="16"/>
      <c r="B9" s="16"/>
      <c r="C9" s="16"/>
      <c r="D9" s="16"/>
      <c r="E9" s="17"/>
      <c r="F9" s="17"/>
      <c r="G9" s="18"/>
    </row>
    <row r="10" spans="1:7" x14ac:dyDescent="0.2">
      <c r="A10" s="16"/>
      <c r="B10" s="16"/>
      <c r="C10" s="16"/>
      <c r="D10" s="16"/>
      <c r="E10" s="17"/>
      <c r="F10" s="17"/>
      <c r="G10" s="18"/>
    </row>
    <row r="11" spans="1:7" x14ac:dyDescent="0.2">
      <c r="A11" s="16"/>
      <c r="B11" s="16"/>
      <c r="C11" s="16"/>
      <c r="D11" s="16"/>
      <c r="E11" s="17"/>
      <c r="F11" s="17"/>
      <c r="G11" s="18"/>
    </row>
    <row r="12" spans="1:7" x14ac:dyDescent="0.2">
      <c r="A12" s="16"/>
      <c r="B12" s="16"/>
      <c r="C12" s="16"/>
      <c r="D12" s="16"/>
      <c r="E12" s="17"/>
      <c r="F12" s="17"/>
      <c r="G12" s="18"/>
    </row>
    <row r="13" spans="1:7" x14ac:dyDescent="0.2">
      <c r="A13" s="16"/>
      <c r="B13" s="16"/>
      <c r="C13" s="16"/>
      <c r="D13" s="16"/>
      <c r="E13" s="17"/>
      <c r="F13" s="17"/>
      <c r="G13" s="18"/>
    </row>
    <row r="14" spans="1:7" x14ac:dyDescent="0.2">
      <c r="A14" s="16"/>
      <c r="B14" s="16"/>
      <c r="C14" s="16"/>
      <c r="D14" s="16"/>
      <c r="E14" s="17"/>
      <c r="F14" s="17"/>
      <c r="G14" s="18"/>
    </row>
    <row r="15" spans="1:7" x14ac:dyDescent="0.2">
      <c r="A15" s="16"/>
      <c r="B15" s="16"/>
      <c r="C15" s="16"/>
      <c r="D15" s="16"/>
      <c r="E15" s="17"/>
      <c r="F15" s="17"/>
      <c r="G15" s="18"/>
    </row>
    <row r="16" spans="1:7" x14ac:dyDescent="0.2">
      <c r="A16" s="16"/>
      <c r="B16" s="16"/>
      <c r="C16" s="16"/>
      <c r="D16" s="16"/>
      <c r="E16" s="17"/>
      <c r="F16" s="17"/>
      <c r="G16" s="18"/>
    </row>
    <row r="17" spans="1:7" x14ac:dyDescent="0.2">
      <c r="A17" s="16"/>
      <c r="B17" s="16"/>
      <c r="C17" s="16"/>
      <c r="D17" s="16"/>
      <c r="E17" s="17"/>
      <c r="F17" s="17"/>
      <c r="G17" s="18"/>
    </row>
    <row r="18" spans="1:7" x14ac:dyDescent="0.2">
      <c r="A18" s="16"/>
      <c r="B18" s="16"/>
      <c r="C18" s="16"/>
      <c r="D18" s="16"/>
      <c r="E18" s="17"/>
      <c r="F18" s="17"/>
      <c r="G18" s="18"/>
    </row>
    <row r="19" spans="1:7" x14ac:dyDescent="0.2">
      <c r="A19" s="16"/>
      <c r="B19" s="16"/>
      <c r="C19" s="16"/>
      <c r="D19" s="16"/>
      <c r="E19" s="17"/>
      <c r="F19" s="17"/>
      <c r="G19" s="18"/>
    </row>
    <row r="20" spans="1:7" x14ac:dyDescent="0.2">
      <c r="A20" s="16"/>
      <c r="B20" s="16"/>
      <c r="C20" s="16"/>
      <c r="D20" s="16"/>
      <c r="E20" s="17"/>
      <c r="F20" s="17"/>
      <c r="G20" s="18"/>
    </row>
    <row r="21" spans="1:7" x14ac:dyDescent="0.2">
      <c r="A21" s="16"/>
      <c r="B21" s="16"/>
      <c r="C21" s="16"/>
      <c r="D21" s="16"/>
      <c r="E21" s="17"/>
      <c r="F21" s="17"/>
      <c r="G21" s="18"/>
    </row>
    <row r="22" spans="1:7" x14ac:dyDescent="0.2">
      <c r="A22" s="16"/>
      <c r="B22" s="16"/>
      <c r="C22" s="16"/>
      <c r="D22" s="16"/>
      <c r="E22" s="17"/>
      <c r="F22" s="17"/>
      <c r="G22" s="18"/>
    </row>
    <row r="23" spans="1:7" x14ac:dyDescent="0.2">
      <c r="A23" s="16"/>
      <c r="B23" s="16"/>
      <c r="C23" s="16"/>
      <c r="D23" s="16"/>
      <c r="E23" s="17"/>
      <c r="F23" s="17"/>
      <c r="G23" s="18"/>
    </row>
    <row r="24" spans="1:7" x14ac:dyDescent="0.2">
      <c r="A24" s="16"/>
      <c r="B24" s="16"/>
      <c r="C24" s="16"/>
      <c r="D24" s="16"/>
      <c r="E24" s="17"/>
      <c r="F24" s="17"/>
      <c r="G24" s="18"/>
    </row>
    <row r="25" spans="1:7" x14ac:dyDescent="0.2">
      <c r="A25" s="16"/>
      <c r="B25" s="16"/>
      <c r="C25" s="16"/>
      <c r="D25" s="16"/>
      <c r="E25" s="17"/>
      <c r="F25" s="17"/>
      <c r="G25" s="18"/>
    </row>
    <row r="26" spans="1:7" x14ac:dyDescent="0.2">
      <c r="A26" s="16"/>
      <c r="B26" s="16"/>
      <c r="C26" s="16"/>
      <c r="D26" s="16"/>
      <c r="E26" s="17"/>
      <c r="F26" s="17"/>
      <c r="G26" s="18"/>
    </row>
    <row r="27" spans="1:7" x14ac:dyDescent="0.2">
      <c r="A27" s="16"/>
      <c r="B27" s="16"/>
      <c r="C27" s="16"/>
      <c r="D27" s="16"/>
      <c r="E27" s="17"/>
      <c r="F27" s="17"/>
      <c r="G27" s="18"/>
    </row>
    <row r="28" spans="1:7" x14ac:dyDescent="0.2">
      <c r="A28" s="16"/>
      <c r="B28" s="16"/>
      <c r="C28" s="16"/>
      <c r="D28" s="16"/>
      <c r="E28" s="17"/>
      <c r="F28" s="17"/>
      <c r="G28" s="18"/>
    </row>
    <row r="29" spans="1:7" x14ac:dyDescent="0.2">
      <c r="A29" s="16"/>
      <c r="B29" s="16"/>
      <c r="C29" s="16"/>
      <c r="D29" s="16"/>
      <c r="E29" s="17"/>
      <c r="F29" s="17"/>
      <c r="G29" s="18"/>
    </row>
    <row r="30" spans="1:7" x14ac:dyDescent="0.2">
      <c r="A30" s="16"/>
      <c r="B30" s="16"/>
      <c r="C30" s="16"/>
      <c r="D30" s="16"/>
      <c r="E30" s="17"/>
      <c r="F30" s="17"/>
      <c r="G30" s="18"/>
    </row>
    <row r="31" spans="1:7" x14ac:dyDescent="0.2">
      <c r="A31" s="16"/>
      <c r="B31" s="16"/>
      <c r="C31" s="16"/>
      <c r="D31" s="16"/>
      <c r="E31" s="17"/>
      <c r="F31" s="17"/>
      <c r="G31" s="18"/>
    </row>
    <row r="32" spans="1:7" x14ac:dyDescent="0.2">
      <c r="A32" s="16"/>
      <c r="B32" s="16"/>
      <c r="C32" s="16"/>
      <c r="D32" s="16"/>
      <c r="E32" s="17"/>
      <c r="F32" s="17"/>
      <c r="G32" s="18"/>
    </row>
    <row r="33" spans="1:7" x14ac:dyDescent="0.2">
      <c r="A33" s="16"/>
      <c r="B33" s="16"/>
      <c r="C33" s="16"/>
      <c r="D33" s="16"/>
      <c r="E33" s="17"/>
      <c r="F33" s="17"/>
      <c r="G33" s="18"/>
    </row>
    <row r="34" spans="1:7" x14ac:dyDescent="0.2">
      <c r="A34" s="16"/>
      <c r="B34" s="16"/>
      <c r="C34" s="16"/>
      <c r="D34" s="16"/>
      <c r="E34" s="17"/>
      <c r="F34" s="17"/>
      <c r="G34" s="18"/>
    </row>
    <row r="35" spans="1:7" x14ac:dyDescent="0.2">
      <c r="A35" s="16"/>
      <c r="B35" s="16"/>
      <c r="C35" s="16"/>
      <c r="D35" s="16"/>
      <c r="E35" s="17"/>
      <c r="F35" s="17"/>
      <c r="G35" s="18"/>
    </row>
    <row r="36" spans="1:7" x14ac:dyDescent="0.2">
      <c r="A36" s="16"/>
      <c r="B36" s="16"/>
      <c r="C36" s="16"/>
      <c r="D36" s="16"/>
      <c r="E36" s="17"/>
      <c r="F36" s="17"/>
      <c r="G36" s="18"/>
    </row>
    <row r="37" spans="1:7" x14ac:dyDescent="0.2">
      <c r="A37" s="16"/>
      <c r="B37" s="16"/>
      <c r="C37" s="16"/>
      <c r="D37" s="16"/>
      <c r="E37" s="17"/>
      <c r="F37" s="17"/>
      <c r="G37" s="18"/>
    </row>
    <row r="38" spans="1:7" x14ac:dyDescent="0.2">
      <c r="A38" s="16"/>
      <c r="B38" s="16"/>
      <c r="C38" s="16"/>
      <c r="D38" s="16"/>
      <c r="E38" s="17"/>
      <c r="F38" s="17"/>
      <c r="G38" s="18"/>
    </row>
    <row r="39" spans="1:7" x14ac:dyDescent="0.2">
      <c r="A39" s="16"/>
      <c r="B39" s="16"/>
      <c r="C39" s="16"/>
      <c r="D39" s="16"/>
      <c r="E39" s="17"/>
      <c r="F39" s="17"/>
      <c r="G39" s="18"/>
    </row>
    <row r="40" spans="1:7" x14ac:dyDescent="0.2">
      <c r="A40" s="16"/>
      <c r="B40" s="16"/>
      <c r="C40" s="16"/>
      <c r="D40" s="16"/>
      <c r="E40" s="17"/>
      <c r="F40" s="17"/>
      <c r="G40" s="18"/>
    </row>
    <row r="41" spans="1:7" x14ac:dyDescent="0.2">
      <c r="A41" s="16"/>
      <c r="B41" s="16"/>
      <c r="C41" s="16"/>
      <c r="D41" s="16"/>
      <c r="E41" s="17"/>
      <c r="F41" s="17"/>
      <c r="G41" s="18"/>
    </row>
    <row r="42" spans="1:7" x14ac:dyDescent="0.2">
      <c r="A42" s="16"/>
      <c r="B42" s="16"/>
      <c r="C42" s="16"/>
      <c r="D42" s="16"/>
      <c r="E42" s="17"/>
      <c r="F42" s="17"/>
      <c r="G42" s="18"/>
    </row>
    <row r="43" spans="1:7" x14ac:dyDescent="0.2">
      <c r="A43" s="16"/>
      <c r="B43" s="16"/>
      <c r="C43" s="16"/>
      <c r="D43" s="16"/>
      <c r="E43" s="17"/>
      <c r="F43" s="17"/>
      <c r="G43" s="18"/>
    </row>
    <row r="44" spans="1:7" x14ac:dyDescent="0.2">
      <c r="A44" s="16"/>
      <c r="B44" s="16"/>
      <c r="C44" s="16"/>
      <c r="D44" s="16"/>
      <c r="E44" s="17"/>
      <c r="F44" s="17"/>
      <c r="G44" s="18"/>
    </row>
    <row r="45" spans="1:7" x14ac:dyDescent="0.2">
      <c r="A45" s="16"/>
      <c r="B45" s="16"/>
      <c r="C45" s="16"/>
      <c r="D45" s="16"/>
      <c r="E45" s="17"/>
      <c r="F45" s="17"/>
      <c r="G45" s="18"/>
    </row>
    <row r="46" spans="1:7" x14ac:dyDescent="0.2">
      <c r="A46" s="16"/>
      <c r="B46" s="16"/>
      <c r="C46" s="16"/>
      <c r="D46" s="16"/>
      <c r="E46" s="17"/>
      <c r="F46" s="17"/>
      <c r="G46" s="18"/>
    </row>
    <row r="47" spans="1:7" x14ac:dyDescent="0.2">
      <c r="A47" s="16"/>
      <c r="B47" s="16"/>
      <c r="C47" s="16"/>
      <c r="D47" s="16"/>
      <c r="E47" s="17"/>
      <c r="F47" s="17"/>
      <c r="G47" s="18"/>
    </row>
    <row r="48" spans="1:7" x14ac:dyDescent="0.2">
      <c r="A48" s="16"/>
      <c r="B48" s="16"/>
      <c r="C48" s="16"/>
      <c r="D48" s="16"/>
      <c r="E48" s="17"/>
      <c r="F48" s="17"/>
      <c r="G48" s="18"/>
    </row>
    <row r="49" spans="1:7" x14ac:dyDescent="0.2">
      <c r="A49" s="16"/>
      <c r="B49" s="16"/>
      <c r="C49" s="16"/>
      <c r="D49" s="16"/>
      <c r="E49" s="17"/>
      <c r="F49" s="17"/>
      <c r="G49" s="18"/>
    </row>
    <row r="50" spans="1:7" x14ac:dyDescent="0.2">
      <c r="A50" s="16"/>
      <c r="B50" s="16"/>
      <c r="C50" s="16"/>
      <c r="D50" s="16"/>
      <c r="E50" s="17"/>
      <c r="F50" s="17"/>
      <c r="G50" s="18"/>
    </row>
    <row r="51" spans="1:7" x14ac:dyDescent="0.2">
      <c r="A51" s="16"/>
      <c r="B51" s="16"/>
      <c r="C51" s="16"/>
      <c r="D51" s="16"/>
      <c r="E51" s="17"/>
      <c r="F51" s="17"/>
      <c r="G51" s="18"/>
    </row>
    <row r="52" spans="1:7" x14ac:dyDescent="0.2">
      <c r="A52" s="16"/>
      <c r="B52" s="16"/>
      <c r="C52" s="16"/>
      <c r="D52" s="16"/>
      <c r="E52" s="17"/>
      <c r="F52" s="17"/>
      <c r="G52" s="18"/>
    </row>
    <row r="53" spans="1:7" x14ac:dyDescent="0.2">
      <c r="A53" s="16"/>
      <c r="B53" s="16"/>
      <c r="C53" s="16"/>
      <c r="D53" s="16"/>
      <c r="E53" s="17"/>
      <c r="F53" s="17"/>
      <c r="G53" s="18"/>
    </row>
    <row r="54" spans="1:7" x14ac:dyDescent="0.2">
      <c r="A54" s="16"/>
      <c r="B54" s="16"/>
      <c r="C54" s="16"/>
      <c r="D54" s="16"/>
      <c r="E54" s="17"/>
      <c r="F54" s="17"/>
      <c r="G54" s="18"/>
    </row>
    <row r="55" spans="1:7" x14ac:dyDescent="0.2">
      <c r="A55" s="16"/>
      <c r="B55" s="16"/>
      <c r="C55" s="16"/>
      <c r="D55" s="16"/>
      <c r="E55" s="17"/>
      <c r="F55" s="17"/>
      <c r="G55" s="18"/>
    </row>
    <row r="56" spans="1:7" x14ac:dyDescent="0.2">
      <c r="A56" s="16"/>
      <c r="B56" s="16"/>
      <c r="C56" s="16"/>
      <c r="D56" s="16"/>
      <c r="E56" s="17"/>
      <c r="F56" s="17"/>
      <c r="G56" s="18"/>
    </row>
    <row r="57" spans="1:7" x14ac:dyDescent="0.2">
      <c r="A57" s="16"/>
      <c r="B57" s="16"/>
      <c r="C57" s="16"/>
      <c r="D57" s="16"/>
      <c r="E57" s="17"/>
      <c r="F57" s="17"/>
      <c r="G57" s="18"/>
    </row>
    <row r="58" spans="1:7" x14ac:dyDescent="0.2">
      <c r="A58" s="16"/>
      <c r="B58" s="16"/>
      <c r="C58" s="16"/>
      <c r="D58" s="16"/>
      <c r="E58" s="17"/>
      <c r="F58" s="17"/>
      <c r="G58" s="18"/>
    </row>
    <row r="59" spans="1:7" x14ac:dyDescent="0.2">
      <c r="A59" s="16"/>
      <c r="B59" s="16"/>
      <c r="C59" s="16"/>
      <c r="D59" s="16"/>
      <c r="E59" s="17"/>
      <c r="F59" s="17"/>
      <c r="G59" s="18"/>
    </row>
    <row r="60" spans="1:7" x14ac:dyDescent="0.2">
      <c r="A60" s="16"/>
      <c r="B60" s="16"/>
      <c r="C60" s="16"/>
      <c r="D60" s="16"/>
      <c r="E60" s="17"/>
      <c r="F60" s="17"/>
      <c r="G60" s="18"/>
    </row>
    <row r="61" spans="1:7" x14ac:dyDescent="0.2">
      <c r="A61" s="16"/>
      <c r="B61" s="16"/>
      <c r="C61" s="16"/>
      <c r="D61" s="16"/>
      <c r="E61" s="17"/>
      <c r="F61" s="17"/>
      <c r="G61" s="18"/>
    </row>
    <row r="62" spans="1:7" x14ac:dyDescent="0.2">
      <c r="A62" s="16"/>
      <c r="B62" s="16"/>
      <c r="C62" s="16"/>
      <c r="D62" s="16"/>
      <c r="E62" s="17"/>
      <c r="F62" s="17"/>
      <c r="G62" s="18"/>
    </row>
    <row r="63" spans="1:7" x14ac:dyDescent="0.2">
      <c r="A63" s="16"/>
      <c r="B63" s="16"/>
      <c r="C63" s="16"/>
      <c r="D63" s="16"/>
      <c r="E63" s="17"/>
      <c r="F63" s="17"/>
      <c r="G63" s="18"/>
    </row>
    <row r="64" spans="1:7" x14ac:dyDescent="0.2">
      <c r="A64" s="16"/>
      <c r="B64" s="16"/>
      <c r="C64" s="16"/>
      <c r="D64" s="16"/>
      <c r="E64" s="17"/>
      <c r="F64" s="17"/>
      <c r="G64" s="18"/>
    </row>
    <row r="65" spans="1:7" x14ac:dyDescent="0.2">
      <c r="A65" s="16"/>
      <c r="B65" s="16"/>
      <c r="C65" s="16"/>
      <c r="D65" s="16"/>
      <c r="E65" s="17"/>
      <c r="F65" s="17"/>
      <c r="G65" s="18"/>
    </row>
    <row r="66" spans="1:7" x14ac:dyDescent="0.2">
      <c r="A66" s="16"/>
      <c r="B66" s="16"/>
      <c r="C66" s="16"/>
      <c r="D66" s="16"/>
      <c r="E66" s="17"/>
      <c r="F66" s="17"/>
      <c r="G66" s="18"/>
    </row>
    <row r="67" spans="1:7" x14ac:dyDescent="0.2">
      <c r="A67" s="16"/>
      <c r="B67" s="16"/>
      <c r="C67" s="16"/>
      <c r="D67" s="16"/>
      <c r="E67" s="17"/>
      <c r="F67" s="17"/>
      <c r="G67" s="18"/>
    </row>
    <row r="68" spans="1:7" x14ac:dyDescent="0.2">
      <c r="A68" s="16"/>
      <c r="B68" s="16"/>
      <c r="C68" s="16"/>
      <c r="D68" s="16"/>
      <c r="E68" s="17"/>
      <c r="F68" s="17"/>
      <c r="G68" s="18"/>
    </row>
    <row r="69" spans="1:7" x14ac:dyDescent="0.2">
      <c r="A69" s="16"/>
      <c r="B69" s="16"/>
      <c r="C69" s="16"/>
      <c r="D69" s="16"/>
      <c r="E69" s="17"/>
      <c r="F69" s="17"/>
      <c r="G69" s="18"/>
    </row>
    <row r="70" spans="1:7" x14ac:dyDescent="0.2">
      <c r="A70" s="16"/>
      <c r="B70" s="16"/>
      <c r="C70" s="16"/>
      <c r="D70" s="16"/>
      <c r="E70" s="17"/>
      <c r="F70" s="17"/>
      <c r="G70" s="18"/>
    </row>
    <row r="71" spans="1:7" x14ac:dyDescent="0.2">
      <c r="A71" s="16"/>
      <c r="B71" s="16"/>
      <c r="C71" s="16"/>
      <c r="D71" s="16"/>
      <c r="E71" s="16"/>
      <c r="F71" s="16"/>
      <c r="G71" s="16"/>
    </row>
    <row r="72" spans="1:7" x14ac:dyDescent="0.2">
      <c r="A72" s="16"/>
      <c r="B72" s="16"/>
      <c r="C72" s="16"/>
      <c r="D72" s="16"/>
      <c r="E72" s="16"/>
      <c r="F72" s="16"/>
      <c r="G72" s="16"/>
    </row>
    <row r="73" spans="1:7" x14ac:dyDescent="0.2">
      <c r="A73" s="16"/>
      <c r="B73" s="16"/>
      <c r="C73" s="16"/>
      <c r="D73" s="16"/>
      <c r="E73" s="16"/>
      <c r="F73" s="16"/>
      <c r="G73" s="16"/>
    </row>
    <row r="74" spans="1:7" x14ac:dyDescent="0.2">
      <c r="A74" s="16"/>
      <c r="B74" s="16"/>
      <c r="C74" s="16"/>
      <c r="D74" s="16"/>
      <c r="E74" s="16"/>
      <c r="F74" s="16"/>
      <c r="G74" s="16"/>
    </row>
    <row r="75" spans="1:7" x14ac:dyDescent="0.2">
      <c r="A75" s="16"/>
      <c r="B75" s="16"/>
      <c r="C75" s="16"/>
      <c r="D75" s="16"/>
      <c r="E75" s="16"/>
      <c r="F75" s="16"/>
      <c r="G75" s="16"/>
    </row>
    <row r="76" spans="1:7" x14ac:dyDescent="0.2">
      <c r="A76" s="16"/>
      <c r="B76" s="16"/>
      <c r="C76" s="16"/>
      <c r="D76" s="16"/>
      <c r="E76" s="16"/>
      <c r="F76" s="16"/>
      <c r="G76" s="16"/>
    </row>
    <row r="77" spans="1:7" x14ac:dyDescent="0.2">
      <c r="A77" s="16"/>
      <c r="B77" s="16"/>
      <c r="C77" s="16"/>
      <c r="D77" s="16"/>
      <c r="E77" s="16"/>
      <c r="F77" s="16"/>
      <c r="G77" s="16"/>
    </row>
    <row r="78" spans="1:7" x14ac:dyDescent="0.2">
      <c r="A78" s="16"/>
      <c r="B78" s="16"/>
      <c r="C78" s="16"/>
      <c r="D78" s="16"/>
      <c r="E78" s="16"/>
      <c r="F78" s="16"/>
      <c r="G78" s="16"/>
    </row>
  </sheetData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abSelected="1" zoomScale="115" zoomScaleNormal="115" workbookViewId="0">
      <selection activeCell="E15" sqref="E15"/>
    </sheetView>
  </sheetViews>
  <sheetFormatPr baseColWidth="10" defaultRowHeight="15" x14ac:dyDescent="0.25"/>
  <cols>
    <col min="1" max="2" width="23.140625" customWidth="1"/>
    <col min="3" max="3" width="26.140625" customWidth="1"/>
    <col min="4" max="4" width="31" customWidth="1"/>
    <col min="5" max="5" width="23.85546875" customWidth="1"/>
    <col min="6" max="6" width="21.85546875" customWidth="1"/>
    <col min="7" max="7" width="22.28515625" customWidth="1"/>
    <col min="8" max="8" width="21.140625" customWidth="1"/>
  </cols>
  <sheetData>
    <row r="2" spans="1:9" x14ac:dyDescent="0.25">
      <c r="A2" t="s">
        <v>3</v>
      </c>
    </row>
    <row r="4" spans="1:9" x14ac:dyDescent="0.25">
      <c r="A4" s="43" t="s">
        <v>13</v>
      </c>
      <c r="B4" s="43"/>
      <c r="C4" s="43"/>
      <c r="D4" s="43"/>
      <c r="E4" s="43"/>
      <c r="F4" s="43"/>
      <c r="G4" s="43"/>
    </row>
    <row r="5" spans="1:9" ht="30.4" customHeight="1" x14ac:dyDescent="0.25">
      <c r="A5" s="19"/>
      <c r="B5" s="19"/>
      <c r="C5" s="19" t="s">
        <v>18</v>
      </c>
      <c r="E5" s="19" t="s">
        <v>17</v>
      </c>
      <c r="F5" s="25" t="s">
        <v>26</v>
      </c>
      <c r="G5" s="19"/>
    </row>
    <row r="6" spans="1:9" ht="15.75" thickBot="1" x14ac:dyDescent="0.3">
      <c r="C6" s="24">
        <v>1.4999999999999999E-2</v>
      </c>
      <c r="D6" s="33"/>
      <c r="E6" s="24">
        <v>0.02</v>
      </c>
      <c r="F6" s="24">
        <v>1.7999999999999999E-2</v>
      </c>
      <c r="G6" s="33"/>
      <c r="H6" s="33"/>
    </row>
    <row r="7" spans="1:9" ht="15.75" thickTop="1" x14ac:dyDescent="0.25">
      <c r="A7" s="35"/>
      <c r="B7" s="36"/>
      <c r="C7" s="37">
        <v>2019</v>
      </c>
      <c r="D7" s="38">
        <v>2020</v>
      </c>
      <c r="E7" s="39">
        <v>2021</v>
      </c>
      <c r="F7" s="34">
        <v>2022</v>
      </c>
      <c r="G7" s="46" t="s">
        <v>28</v>
      </c>
      <c r="H7" s="40" t="s">
        <v>27</v>
      </c>
      <c r="I7" s="27"/>
    </row>
    <row r="8" spans="1:9" x14ac:dyDescent="0.25">
      <c r="A8" s="1" t="s">
        <v>0</v>
      </c>
      <c r="B8" s="45" t="s">
        <v>15</v>
      </c>
      <c r="C8" s="44" t="s">
        <v>14</v>
      </c>
      <c r="D8" s="3" t="s">
        <v>1</v>
      </c>
      <c r="E8" s="3" t="s">
        <v>1</v>
      </c>
      <c r="F8" s="3" t="s">
        <v>1</v>
      </c>
      <c r="G8" s="46"/>
      <c r="H8" s="40"/>
      <c r="I8" s="27"/>
    </row>
    <row r="9" spans="1:9" x14ac:dyDescent="0.25">
      <c r="A9" s="1"/>
      <c r="B9" s="45"/>
      <c r="C9" s="44"/>
      <c r="D9" s="2" t="s">
        <v>16</v>
      </c>
      <c r="E9" s="3" t="s">
        <v>19</v>
      </c>
      <c r="F9" s="48" t="s">
        <v>30</v>
      </c>
      <c r="G9" s="47"/>
      <c r="H9" s="41"/>
      <c r="I9" s="27"/>
    </row>
    <row r="10" spans="1:9" x14ac:dyDescent="0.25">
      <c r="A10" s="20" t="s">
        <v>20</v>
      </c>
      <c r="B10" s="21"/>
      <c r="C10" s="23">
        <v>100000</v>
      </c>
      <c r="D10" s="23">
        <f>C10*(1+$C$6)</f>
        <v>101499.99999999999</v>
      </c>
      <c r="E10" s="23">
        <f>D10*(1+E$6)</f>
        <v>103529.99999999999</v>
      </c>
      <c r="F10" s="23">
        <f>E10*(1+F$6)</f>
        <v>105393.54</v>
      </c>
      <c r="G10" s="23">
        <v>30000</v>
      </c>
      <c r="H10" s="26">
        <f>F10-G10</f>
        <v>75393.539999999994</v>
      </c>
      <c r="I10" s="27"/>
    </row>
    <row r="11" spans="1:9" x14ac:dyDescent="0.25">
      <c r="A11" s="20" t="s">
        <v>21</v>
      </c>
      <c r="B11" s="21"/>
      <c r="C11" s="23">
        <v>100000</v>
      </c>
      <c r="D11" s="23">
        <f t="shared" ref="D11:D15" si="0">C11*(1+$C$6)</f>
        <v>101499.99999999999</v>
      </c>
      <c r="E11" s="23">
        <f t="shared" ref="E11:F15" si="1">D11*(1+E$6)</f>
        <v>103529.99999999999</v>
      </c>
      <c r="F11" s="23">
        <f t="shared" si="1"/>
        <v>105393.54</v>
      </c>
      <c r="G11" s="23">
        <v>30000</v>
      </c>
      <c r="H11" s="26">
        <f t="shared" ref="H11:H15" si="2">F11-G11</f>
        <v>75393.539999999994</v>
      </c>
      <c r="I11" s="27"/>
    </row>
    <row r="12" spans="1:9" x14ac:dyDescent="0.25">
      <c r="A12" s="22" t="s">
        <v>22</v>
      </c>
      <c r="B12" s="22"/>
      <c r="C12" s="23">
        <v>100000</v>
      </c>
      <c r="D12" s="23">
        <f t="shared" si="0"/>
        <v>101499.99999999999</v>
      </c>
      <c r="E12" s="23">
        <f t="shared" si="1"/>
        <v>103529.99999999999</v>
      </c>
      <c r="F12" s="23">
        <f t="shared" si="1"/>
        <v>105393.54</v>
      </c>
      <c r="G12" s="23">
        <v>30000</v>
      </c>
      <c r="H12" s="26">
        <f t="shared" si="2"/>
        <v>75393.539999999994</v>
      </c>
      <c r="I12" s="27"/>
    </row>
    <row r="13" spans="1:9" x14ac:dyDescent="0.25">
      <c r="A13" s="20" t="s">
        <v>23</v>
      </c>
      <c r="B13" s="22"/>
      <c r="C13" s="23">
        <v>5000</v>
      </c>
      <c r="D13" s="23">
        <f t="shared" si="0"/>
        <v>5074.9999999999991</v>
      </c>
      <c r="E13" s="23">
        <f t="shared" si="1"/>
        <v>5176.4999999999991</v>
      </c>
      <c r="F13" s="23">
        <f t="shared" si="1"/>
        <v>5269.6769999999988</v>
      </c>
      <c r="G13" s="23">
        <f>F13*0.5</f>
        <v>2634.8384999999994</v>
      </c>
      <c r="H13" s="26">
        <f t="shared" si="2"/>
        <v>2634.8384999999994</v>
      </c>
      <c r="I13" s="27"/>
    </row>
    <row r="14" spans="1:9" x14ac:dyDescent="0.25">
      <c r="A14" s="20" t="s">
        <v>24</v>
      </c>
      <c r="B14" s="22"/>
      <c r="C14" s="23">
        <v>5000</v>
      </c>
      <c r="D14" s="23">
        <f t="shared" si="0"/>
        <v>5074.9999999999991</v>
      </c>
      <c r="E14" s="23">
        <f t="shared" si="1"/>
        <v>5176.4999999999991</v>
      </c>
      <c r="F14" s="23">
        <f t="shared" si="1"/>
        <v>5269.6769999999988</v>
      </c>
      <c r="G14" s="23">
        <f>F14*0.5</f>
        <v>2634.8384999999994</v>
      </c>
      <c r="H14" s="26">
        <f t="shared" si="2"/>
        <v>2634.8384999999994</v>
      </c>
      <c r="I14" s="27"/>
    </row>
    <row r="15" spans="1:9" ht="15.75" thickBot="1" x14ac:dyDescent="0.3">
      <c r="A15" s="30" t="s">
        <v>25</v>
      </c>
      <c r="B15" s="30"/>
      <c r="C15" s="23">
        <v>5000</v>
      </c>
      <c r="D15" s="23">
        <f t="shared" si="0"/>
        <v>5074.9999999999991</v>
      </c>
      <c r="E15" s="23">
        <f t="shared" si="1"/>
        <v>5176.4999999999991</v>
      </c>
      <c r="F15" s="23">
        <f t="shared" si="1"/>
        <v>5269.6769999999988</v>
      </c>
      <c r="G15" s="23">
        <f>F15*0.5</f>
        <v>2634.8384999999994</v>
      </c>
      <c r="H15" s="26">
        <f t="shared" si="2"/>
        <v>2634.8384999999994</v>
      </c>
      <c r="I15" s="27"/>
    </row>
    <row r="16" spans="1:9" ht="16.5" thickTop="1" thickBot="1" x14ac:dyDescent="0.3">
      <c r="A16" s="31" t="s">
        <v>2</v>
      </c>
      <c r="B16" s="32"/>
      <c r="C16" s="29">
        <f t="shared" ref="C16:H16" si="3">SUM(C10:C15)</f>
        <v>315000</v>
      </c>
      <c r="D16" s="28">
        <f t="shared" si="3"/>
        <v>319724.99999999994</v>
      </c>
      <c r="E16" s="28">
        <f t="shared" si="3"/>
        <v>326119.49999999994</v>
      </c>
      <c r="F16" s="28">
        <f t="shared" si="3"/>
        <v>331989.65100000007</v>
      </c>
      <c r="G16" s="28">
        <f t="shared" si="3"/>
        <v>97904.515499999994</v>
      </c>
      <c r="H16" s="28">
        <f t="shared" si="3"/>
        <v>234085.13550000003</v>
      </c>
      <c r="I16" s="27"/>
    </row>
    <row r="17" spans="1:8" ht="15.75" thickTop="1" x14ac:dyDescent="0.25">
      <c r="A17" s="4"/>
      <c r="B17" s="4"/>
      <c r="C17" s="5"/>
      <c r="D17" s="5"/>
      <c r="E17" s="5"/>
      <c r="F17" s="5"/>
      <c r="G17" s="5" t="s">
        <v>11</v>
      </c>
    </row>
    <row r="18" spans="1:8" ht="34.9" customHeight="1" x14ac:dyDescent="0.25">
      <c r="A18" s="42" t="s">
        <v>29</v>
      </c>
      <c r="B18" s="42"/>
      <c r="C18" s="42"/>
      <c r="D18" s="42"/>
      <c r="E18" s="42"/>
      <c r="F18" s="42"/>
      <c r="G18" s="42"/>
      <c r="H18" s="42"/>
    </row>
  </sheetData>
  <mergeCells count="6">
    <mergeCell ref="H7:H9"/>
    <mergeCell ref="A18:H18"/>
    <mergeCell ref="A4:G4"/>
    <mergeCell ref="C8:C9"/>
    <mergeCell ref="B8:B9"/>
    <mergeCell ref="G7:G9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Anlage 1 beantragte Linien</vt:lpstr>
      <vt:lpstr>Anlage 2</vt:lpstr>
      <vt:lpstr>'Anlage 1 beantragte Linien'!Drucktitel</vt:lpstr>
    </vt:vector>
  </TitlesOfParts>
  <Company>Staatsbauverwaltung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Meier, Max (StMB)</dc:creator>
  <cp:lastModifiedBy>Meier, Max (StMB)</cp:lastModifiedBy>
  <cp:lastPrinted>2020-07-03T12:49:12Z</cp:lastPrinted>
  <dcterms:created xsi:type="dcterms:W3CDTF">2020-06-26T09:59:39Z</dcterms:created>
  <dcterms:modified xsi:type="dcterms:W3CDTF">2022-05-12T07:09:03Z</dcterms:modified>
</cp:coreProperties>
</file>